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G23" i="1" l="1"/>
  <c r="F23" i="1"/>
  <c r="B23" i="1"/>
  <c r="A23" i="1"/>
  <c r="J22" i="1"/>
  <c r="I22" i="1"/>
  <c r="H22" i="1"/>
  <c r="G22" i="1"/>
  <c r="F22" i="1"/>
  <c r="B13" i="1"/>
  <c r="A13" i="1"/>
  <c r="J12" i="1"/>
  <c r="J23" i="1" s="1"/>
  <c r="I12" i="1"/>
  <c r="I23" i="1" s="1"/>
  <c r="H12" i="1"/>
  <c r="H23" i="1" s="1"/>
  <c r="G12" i="1"/>
  <c r="F12" i="1"/>
</calcChain>
</file>

<file path=xl/sharedStrings.xml><?xml version="1.0" encoding="utf-8"?>
<sst xmlns="http://schemas.openxmlformats.org/spreadsheetml/2006/main" count="65" uniqueCount="60">
  <si>
    <t>Школа</t>
  </si>
  <si>
    <t>Утвердил:</t>
  </si>
  <si>
    <t>должность</t>
  </si>
  <si>
    <t>Согласовано: 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</si>
  <si>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</si>
  <si>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</si>
  <si>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</si>
  <si>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</si>
  <si>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</si>
  <si>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</si>
  <si>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</si>
  <si>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</si>
  <si>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</si>
  <si>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</si>
  <si>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</si>
  <si>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</si>
  <si>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</si>
  <si>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</si>
  <si>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</si>
  <si>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</si>
  <si>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</si>
  <si>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</si>
  <si>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</si>
  <si>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Завтрак</t>
  </si>
  <si>
    <t>гор.блюдо</t>
  </si>
  <si>
    <t>гор.напиток</t>
  </si>
  <si>
    <t>Чай с сахаром</t>
  </si>
  <si>
    <t>-</t>
  </si>
  <si>
    <t>685/2004</t>
  </si>
  <si>
    <t>хлеб</t>
  </si>
  <si>
    <t>Хлеб пшеничный</t>
  </si>
  <si>
    <t>ПР</t>
  </si>
  <si>
    <t>закуска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</si>
  <si>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</si>
  <si>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</si>
  <si>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</si>
  <si>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</si>
  <si>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</si>
  <si>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</si>
  <si>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</si>
  <si>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</si>
  <si>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</si>
  <si>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Итого за день:</t>
  </si>
  <si>
    <t>Каша молочная манная с маслом</t>
  </si>
  <si>
    <t>311/2004</t>
  </si>
  <si>
    <t>Какао с молоком</t>
  </si>
  <si>
    <t>693/2004</t>
  </si>
  <si>
    <t>фрукты</t>
  </si>
  <si>
    <t>Яйцо вареное вкрутую</t>
  </si>
  <si>
    <t>337/2004</t>
  </si>
  <si>
    <t>Нарезка из свежих или соленых огурцов</t>
  </si>
  <si>
    <t>576/2004</t>
  </si>
  <si>
    <t>Суп картофельный с бобовыми</t>
  </si>
  <si>
    <t>139/2004</t>
  </si>
  <si>
    <t>Птица тушенная в сметанном соусе</t>
  </si>
  <si>
    <t>493/2004</t>
  </si>
  <si>
    <t>Макароны отварные</t>
  </si>
  <si>
    <t>516/2004</t>
  </si>
  <si>
    <t>МКОУ "СОШ №12 МО "Ахтубинский район"</t>
  </si>
  <si>
    <t>Бабенко И.Н.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</si>
</sst>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rgb="FFFF0000"/>
      <name val="Arial"/>
      <family val="2"/>
      <charset val="204"/>
    </font>
    <font>
      <b/>
      <sz val="10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" xfId="0" applyFont="1" applyFill="1" applyBorder="1" applyProtection="1"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0" fillId="0" borderId="2" xfId="0" applyBorder="1"/>
    <xf numFmtId="0" fontId="10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vertical="top" wrapText="1"/>
    </xf>
    <xf numFmtId="0" fontId="11" fillId="0" borderId="1" xfId="0" applyFont="1" applyBorder="1" applyAlignment="1">
      <alignment horizontal="center" vertical="top" wrapText="1"/>
    </xf>
    <xf numFmtId="0" fontId="12" fillId="0" borderId="14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0" fillId="0" borderId="18" xfId="0" applyBorder="1"/>
    <xf numFmtId="0" fontId="3" fillId="3" borderId="19" xfId="0" applyFont="1" applyFill="1" applyBorder="1" applyAlignment="1">
      <alignment horizontal="center"/>
    </xf>
    <xf numFmtId="0" fontId="3" fillId="3" borderId="20" xfId="0" applyFont="1" applyFill="1" applyBorder="1" applyAlignment="1">
      <alignment horizontal="center"/>
    </xf>
    <xf numFmtId="0" fontId="3" fillId="3" borderId="20" xfId="0" applyFont="1" applyFill="1" applyBorder="1" applyAlignment="1">
      <alignment vertical="top" wrapText="1"/>
    </xf>
    <xf numFmtId="0" fontId="11" fillId="3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Protection="1">
      <protection locked="0"/>
    </xf>
    <xf numFmtId="0" fontId="12" fillId="3" borderId="20" xfId="0" applyFont="1" applyFill="1" applyBorder="1" applyAlignment="1">
      <alignment horizontal="center" vertical="top" wrapText="1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left" wrapText="1"/>
      <protection locked="0"/>
    </xf>
    <xf numFmtId="0" fontId="13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workbookViewId="0">
      <selection activeCell="I3" sqref="I3"/>
    </sheetView>
  </sheetViews>
  <sheetFormatPr defaultRowHeight="14.4" x14ac:dyDescent="0.3"/>
  <cols>
    <col min="4" max="4" width="11.6640625" customWidth="1"/>
  </cols>
  <sheetData>
    <row r="1" spans="1:11" ht="30.6" customHeight="1" x14ac:dyDescent="0.3">
      <c r="A1" s="1" t="s">
        <v>0</v>
      </c>
      <c r="B1" s="2"/>
      <c r="C1" s="47" t="s">
        <v>58</v>
      </c>
      <c r="D1" s="48"/>
      <c r="E1" s="48"/>
      <c r="F1" s="3" t="s">
        <v>1</v>
      </c>
      <c r="G1" s="2" t="s">
        <v>2</v>
      </c>
      <c r="H1" s="49" t="s">
        <v>3</v>
      </c>
      <c r="I1" s="49"/>
      <c r="J1" s="49"/>
      <c r="K1" s="49"/>
    </row>
    <row r="2" spans="1:11" ht="18" x14ac:dyDescent="0.3">
      <c r="A2" s="4" t="s">
        <v>4</v>
      </c>
      <c r="B2" s="2"/>
      <c r="C2" s="2"/>
      <c r="D2" s="1"/>
      <c r="E2" s="2"/>
      <c r="F2" s="2"/>
      <c r="G2" s="2" t="s">
        <v>5</v>
      </c>
      <c r="H2" s="49" t="s">
        <v>59</v>
      </c>
      <c r="I2" s="49"/>
      <c r="J2" s="49"/>
      <c r="K2" s="49"/>
    </row>
    <row r="3" spans="1:11" x14ac:dyDescent="0.3">
      <c r="A3" s="5" t="s">
        <v>6</v>
      </c>
      <c r="B3" s="2"/>
      <c r="C3" s="2"/>
      <c r="D3" s="6"/>
      <c r="E3" s="7" t="s">
        <v>7</v>
      </c>
      <c r="F3" s="2"/>
      <c r="G3" s="2" t="s">
        <v>8</v>
      </c>
      <c r="H3" s="8">
        <v>13</v>
      </c>
      <c r="I3" s="8">
        <v>10</v>
      </c>
      <c r="J3" s="9">
        <v>2025</v>
      </c>
      <c r="K3" s="10"/>
    </row>
    <row r="4" spans="1:11" ht="15" thickBot="1" x14ac:dyDescent="0.35">
      <c r="A4" s="2"/>
      <c r="B4" s="2"/>
      <c r="C4" s="2"/>
      <c r="D4" s="5"/>
      <c r="E4" s="2"/>
      <c r="F4" s="2"/>
      <c r="G4" s="2"/>
      <c r="H4" s="11" t="s">
        <v>9</v>
      </c>
      <c r="I4" s="11" t="s">
        <v>10</v>
      </c>
      <c r="J4" s="11" t="s">
        <v>11</v>
      </c>
      <c r="K4" s="2"/>
    </row>
    <row r="5" spans="1:11" ht="21" thickBot="1" x14ac:dyDescent="0.35">
      <c r="A5" s="12" t="s">
        <v>12</v>
      </c>
      <c r="B5" s="13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4" t="s">
        <v>20</v>
      </c>
      <c r="J5" s="14" t="s">
        <v>21</v>
      </c>
      <c r="K5" s="15" t="s">
        <v>22</v>
      </c>
    </row>
    <row r="6" spans="1:11" ht="66" x14ac:dyDescent="0.3">
      <c r="A6" s="16">
        <v>2</v>
      </c>
      <c r="B6" s="17">
        <v>4</v>
      </c>
      <c r="C6" s="18" t="s">
        <v>23</v>
      </c>
      <c r="D6" s="19" t="s">
        <v>24</v>
      </c>
      <c r="E6" s="20" t="s">
        <v>43</v>
      </c>
      <c r="F6" s="21">
        <v>210</v>
      </c>
      <c r="G6" s="21">
        <v>4.8</v>
      </c>
      <c r="H6" s="21">
        <v>8.1999999999999993</v>
      </c>
      <c r="I6" s="21">
        <v>30.4</v>
      </c>
      <c r="J6" s="21">
        <v>222</v>
      </c>
      <c r="K6" s="22" t="s">
        <v>44</v>
      </c>
    </row>
    <row r="7" spans="1:11" ht="26.4" x14ac:dyDescent="0.3">
      <c r="A7" s="23"/>
      <c r="B7" s="24"/>
      <c r="C7" s="25"/>
      <c r="D7" s="26" t="s">
        <v>38</v>
      </c>
      <c r="E7" s="27" t="s">
        <v>45</v>
      </c>
      <c r="F7" s="28">
        <v>200</v>
      </c>
      <c r="G7" s="28">
        <v>4.9000000000000004</v>
      </c>
      <c r="H7" s="28">
        <v>5</v>
      </c>
      <c r="I7" s="28">
        <v>32.5</v>
      </c>
      <c r="J7" s="28">
        <v>190</v>
      </c>
      <c r="K7" s="29" t="s">
        <v>46</v>
      </c>
    </row>
    <row r="8" spans="1:11" ht="39.6" x14ac:dyDescent="0.3">
      <c r="A8" s="23"/>
      <c r="B8" s="24"/>
      <c r="C8" s="25"/>
      <c r="D8" s="26" t="s">
        <v>29</v>
      </c>
      <c r="E8" s="27" t="s">
        <v>30</v>
      </c>
      <c r="F8" s="28">
        <v>40</v>
      </c>
      <c r="G8" s="28">
        <v>4.3</v>
      </c>
      <c r="H8" s="28">
        <v>0.4</v>
      </c>
      <c r="I8" s="28">
        <v>20.7</v>
      </c>
      <c r="J8" s="28">
        <v>84</v>
      </c>
      <c r="K8" s="29" t="s">
        <v>31</v>
      </c>
    </row>
    <row r="9" spans="1:11" x14ac:dyDescent="0.3">
      <c r="A9" s="23"/>
      <c r="B9" s="24"/>
      <c r="C9" s="25"/>
      <c r="D9" s="26" t="s">
        <v>47</v>
      </c>
      <c r="E9" s="27"/>
      <c r="F9" s="28"/>
      <c r="G9" s="28"/>
      <c r="H9" s="28"/>
      <c r="I9" s="28"/>
      <c r="J9" s="28"/>
      <c r="K9" s="29"/>
    </row>
    <row r="10" spans="1:11" ht="39.6" x14ac:dyDescent="0.3">
      <c r="A10" s="23"/>
      <c r="B10" s="24"/>
      <c r="C10" s="25"/>
      <c r="D10" s="45" t="s">
        <v>32</v>
      </c>
      <c r="E10" s="27" t="s">
        <v>48</v>
      </c>
      <c r="F10" s="28">
        <v>60</v>
      </c>
      <c r="G10" s="28">
        <v>5.0999999999999996</v>
      </c>
      <c r="H10" s="28">
        <v>4.5999999999999996</v>
      </c>
      <c r="I10" s="28">
        <v>0.3</v>
      </c>
      <c r="J10" s="28">
        <v>63</v>
      </c>
      <c r="K10" s="29" t="s">
        <v>49</v>
      </c>
    </row>
    <row r="11" spans="1:11" x14ac:dyDescent="0.3">
      <c r="A11" s="23"/>
      <c r="B11" s="24"/>
      <c r="C11" s="25"/>
      <c r="D11" s="30"/>
      <c r="E11" s="27"/>
      <c r="F11" s="28"/>
      <c r="G11" s="28"/>
      <c r="H11" s="28"/>
      <c r="I11" s="28"/>
      <c r="J11" s="28"/>
      <c r="K11" s="29"/>
    </row>
    <row r="12" spans="1:11" x14ac:dyDescent="0.3">
      <c r="A12" s="31"/>
      <c r="B12" s="32"/>
      <c r="C12" s="33"/>
      <c r="D12" s="34" t="s">
        <v>33</v>
      </c>
      <c r="E12" s="35"/>
      <c r="F12" s="36">
        <f>SUM(F6:F11)</f>
        <v>510</v>
      </c>
      <c r="G12" s="36">
        <f t="shared" ref="G12:J12" si="0">SUM(G6:G11)</f>
        <v>19.100000000000001</v>
      </c>
      <c r="H12" s="36">
        <f t="shared" si="0"/>
        <v>18.2</v>
      </c>
      <c r="I12" s="36">
        <f t="shared" si="0"/>
        <v>83.899999999999991</v>
      </c>
      <c r="J12" s="36">
        <f t="shared" si="0"/>
        <v>559</v>
      </c>
      <c r="K12" s="37"/>
    </row>
    <row r="13" spans="1:11" ht="79.2" x14ac:dyDescent="0.3">
      <c r="A13" s="38">
        <f>A6</f>
        <v>2</v>
      </c>
      <c r="B13" s="39">
        <f>B6</f>
        <v>4</v>
      </c>
      <c r="C13" s="40" t="s">
        <v>34</v>
      </c>
      <c r="D13" s="26" t="s">
        <v>32</v>
      </c>
      <c r="E13" s="27" t="s">
        <v>50</v>
      </c>
      <c r="F13" s="28">
        <v>60</v>
      </c>
      <c r="G13" s="28">
        <v>0.48</v>
      </c>
      <c r="H13" s="28">
        <v>0.06</v>
      </c>
      <c r="I13" s="28">
        <v>1.56</v>
      </c>
      <c r="J13" s="28">
        <v>9</v>
      </c>
      <c r="K13" s="29" t="s">
        <v>51</v>
      </c>
    </row>
    <row r="14" spans="1:11" ht="66" x14ac:dyDescent="0.3">
      <c r="A14" s="23"/>
      <c r="B14" s="24"/>
      <c r="C14" s="25"/>
      <c r="D14" s="26" t="s">
        <v>35</v>
      </c>
      <c r="E14" s="27" t="s">
        <v>52</v>
      </c>
      <c r="F14" s="28">
        <v>200</v>
      </c>
      <c r="G14" s="28">
        <v>6.96</v>
      </c>
      <c r="H14" s="28">
        <v>7.36</v>
      </c>
      <c r="I14" s="28">
        <v>17.600000000000001</v>
      </c>
      <c r="J14" s="28">
        <v>134</v>
      </c>
      <c r="K14" s="29" t="s">
        <v>53</v>
      </c>
    </row>
    <row r="15" spans="1:11" ht="66" x14ac:dyDescent="0.3">
      <c r="A15" s="23"/>
      <c r="B15" s="24"/>
      <c r="C15" s="25"/>
      <c r="D15" s="26" t="s">
        <v>36</v>
      </c>
      <c r="E15" s="27" t="s">
        <v>54</v>
      </c>
      <c r="F15" s="28">
        <v>125</v>
      </c>
      <c r="G15" s="28">
        <v>15</v>
      </c>
      <c r="H15" s="28">
        <v>12.6</v>
      </c>
      <c r="I15" s="28">
        <v>2.25</v>
      </c>
      <c r="J15" s="28">
        <v>245</v>
      </c>
      <c r="K15" s="29" t="s">
        <v>55</v>
      </c>
    </row>
    <row r="16" spans="1:11" ht="52.8" x14ac:dyDescent="0.3">
      <c r="A16" s="23"/>
      <c r="B16" s="24"/>
      <c r="C16" s="25"/>
      <c r="D16" s="26" t="s">
        <v>37</v>
      </c>
      <c r="E16" s="27" t="s">
        <v>56</v>
      </c>
      <c r="F16" s="28">
        <v>150</v>
      </c>
      <c r="G16" s="28">
        <v>5.46</v>
      </c>
      <c r="H16" s="28">
        <v>5.79</v>
      </c>
      <c r="I16" s="28">
        <v>35.46</v>
      </c>
      <c r="J16" s="28">
        <v>196</v>
      </c>
      <c r="K16" s="29" t="s">
        <v>57</v>
      </c>
    </row>
    <row r="17" spans="1:11" ht="26.4" x14ac:dyDescent="0.3">
      <c r="A17" s="23"/>
      <c r="B17" s="24"/>
      <c r="C17" s="25"/>
      <c r="D17" s="26" t="s">
        <v>25</v>
      </c>
      <c r="E17" s="27" t="s">
        <v>26</v>
      </c>
      <c r="F17" s="28">
        <v>200</v>
      </c>
      <c r="G17" s="28">
        <v>0.2</v>
      </c>
      <c r="H17" s="28" t="s">
        <v>27</v>
      </c>
      <c r="I17" s="28">
        <v>15</v>
      </c>
      <c r="J17" s="28">
        <v>58</v>
      </c>
      <c r="K17" s="29" t="s">
        <v>28</v>
      </c>
    </row>
    <row r="18" spans="1:11" ht="39.6" x14ac:dyDescent="0.3">
      <c r="A18" s="23"/>
      <c r="B18" s="24"/>
      <c r="C18" s="25"/>
      <c r="D18" s="26" t="s">
        <v>39</v>
      </c>
      <c r="E18" s="27" t="s">
        <v>30</v>
      </c>
      <c r="F18" s="28">
        <v>40</v>
      </c>
      <c r="G18" s="28">
        <v>4.3</v>
      </c>
      <c r="H18" s="28">
        <v>0.4</v>
      </c>
      <c r="I18" s="28">
        <v>20.7</v>
      </c>
      <c r="J18" s="28">
        <v>84</v>
      </c>
      <c r="K18" s="29" t="s">
        <v>31</v>
      </c>
    </row>
    <row r="19" spans="1:11" ht="26.4" x14ac:dyDescent="0.3">
      <c r="A19" s="23"/>
      <c r="B19" s="24"/>
      <c r="C19" s="25"/>
      <c r="D19" s="26" t="s">
        <v>40</v>
      </c>
      <c r="E19" s="27" t="s">
        <v>41</v>
      </c>
      <c r="F19" s="28">
        <v>30</v>
      </c>
      <c r="G19" s="28">
        <v>2.2999999999999998</v>
      </c>
      <c r="H19" s="28">
        <v>0.4</v>
      </c>
      <c r="I19" s="28">
        <v>13.8</v>
      </c>
      <c r="J19" s="28">
        <v>70</v>
      </c>
      <c r="K19" s="29" t="s">
        <v>31</v>
      </c>
    </row>
    <row r="20" spans="1:11" x14ac:dyDescent="0.3">
      <c r="A20" s="23"/>
      <c r="B20" s="24"/>
      <c r="C20" s="25"/>
      <c r="D20" s="30"/>
      <c r="E20" s="27"/>
      <c r="F20" s="28"/>
      <c r="G20" s="28"/>
      <c r="H20" s="28"/>
      <c r="I20" s="28"/>
      <c r="J20" s="28"/>
      <c r="K20" s="29"/>
    </row>
    <row r="21" spans="1:11" x14ac:dyDescent="0.3">
      <c r="A21" s="23"/>
      <c r="B21" s="24"/>
      <c r="C21" s="25"/>
      <c r="D21" s="30"/>
      <c r="E21" s="27"/>
      <c r="F21" s="28"/>
      <c r="G21" s="28"/>
      <c r="H21" s="28"/>
      <c r="I21" s="28"/>
      <c r="J21" s="28"/>
      <c r="K21" s="29"/>
    </row>
    <row r="22" spans="1:11" x14ac:dyDescent="0.3">
      <c r="A22" s="31"/>
      <c r="B22" s="32"/>
      <c r="C22" s="33"/>
      <c r="D22" s="34" t="s">
        <v>33</v>
      </c>
      <c r="E22" s="35"/>
      <c r="F22" s="36">
        <f>SUM(F13:F21)</f>
        <v>805</v>
      </c>
      <c r="G22" s="36">
        <f t="shared" ref="G22:J22" si="1">SUM(G13:G21)</f>
        <v>34.699999999999996</v>
      </c>
      <c r="H22" s="36">
        <f t="shared" si="1"/>
        <v>26.609999999999996</v>
      </c>
      <c r="I22" s="36">
        <f t="shared" si="1"/>
        <v>106.37</v>
      </c>
      <c r="J22" s="36">
        <f t="shared" si="1"/>
        <v>796</v>
      </c>
      <c r="K22" s="37"/>
    </row>
    <row r="23" spans="1:11" ht="15" customHeight="1" thickBot="1" x14ac:dyDescent="0.35">
      <c r="A23" s="41">
        <f>A6</f>
        <v>2</v>
      </c>
      <c r="B23" s="42">
        <f>B6</f>
        <v>4</v>
      </c>
      <c r="C23" s="50" t="s">
        <v>42</v>
      </c>
      <c r="D23" s="51"/>
      <c r="E23" s="43"/>
      <c r="F23" s="44">
        <f>F12+F22</f>
        <v>1315</v>
      </c>
      <c r="G23" s="44">
        <f t="shared" ref="G23:J23" si="2">G12+G22</f>
        <v>53.8</v>
      </c>
      <c r="H23" s="44">
        <f t="shared" si="2"/>
        <v>44.809999999999995</v>
      </c>
      <c r="I23" s="44">
        <f t="shared" si="2"/>
        <v>190.26999999999998</v>
      </c>
      <c r="J23" s="44">
        <f t="shared" si="2"/>
        <v>1355</v>
      </c>
      <c r="K23" s="46"/>
    </row>
  </sheetData>
  <mergeCells count="4">
    <mergeCell ref="C1:E1"/>
    <mergeCell ref="H1:K1"/>
    <mergeCell ref="H2:K2"/>
    <mergeCell ref="C23:D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2025-10-13T08:46:15Z</dcterms:modified>
</cp:coreProperties>
</file>