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J12" i="1"/>
  <c r="J23" i="1" s="1"/>
  <c r="I12" i="1"/>
  <c r="I23" i="1" s="1"/>
  <c r="H12" i="1"/>
  <c r="H23" i="1" s="1"/>
  <c r="G12" i="1"/>
  <c r="G23" i="1" s="1"/>
  <c r="F12" i="1"/>
  <c r="F23" i="1" s="1"/>
</calcChain>
</file>

<file path=xl/sharedStrings.xml><?xml version="1.0" encoding="utf-8"?>
<sst xmlns="http://schemas.openxmlformats.org/spreadsheetml/2006/main" count="62" uniqueCount="56">
  <si>
    <t>Школа</t>
  </si>
  <si>
    <t>Утвердил:</t>
  </si>
  <si>
    <t>должность</t>
  </si>
  <si>
    <t>Согласовано: 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</si>
  <si>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</si>
  <si>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</si>
  <si>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</si>
  <si>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</si>
  <si>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</si>
  <si>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</si>
  <si>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</si>
  <si>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</si>
  <si>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</si>
  <si>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</si>
  <si>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</si>
  <si>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</si>
  <si>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</si>
  <si>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</si>
  <si>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</si>
  <si>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</si>
  <si>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</si>
  <si>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</si>
  <si>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</si>
  <si>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</si>
  <si>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</si>
  <si>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Птица тушеная в соусе с овощами</t>
  </si>
  <si>
    <t>488/2004</t>
  </si>
  <si>
    <t>напиток</t>
  </si>
  <si>
    <t>Чай с сахаром</t>
  </si>
  <si>
    <t>-</t>
  </si>
  <si>
    <t>685/2004</t>
  </si>
  <si>
    <t>хлеб</t>
  </si>
  <si>
    <t>Хлеб пшеничный</t>
  </si>
  <si>
    <t>ПР</t>
  </si>
  <si>
    <t>Масло сливочное</t>
  </si>
  <si>
    <t>96/2004</t>
  </si>
  <si>
    <t>итого</t>
  </si>
  <si>
    <t>Обед</t>
  </si>
  <si>
    <t>закуска</t>
  </si>
  <si>
    <t>Зеленый горошек консервированный</t>
  </si>
  <si>
    <t>101/2004</t>
  </si>
  <si>
    <t>1 блюдо</t>
  </si>
  <si>
    <t>Борщ с капустой и картофелем</t>
  </si>
  <si>
    <t>110/2004</t>
  </si>
  <si>
    <t>2 блюдо</t>
  </si>
  <si>
    <t>Плов из курицы (2 колонка)</t>
  </si>
  <si>
    <t>492/2004</t>
  </si>
  <si>
    <t>гарнир</t>
  </si>
  <si>
    <t>гор.напиток</t>
  </si>
  <si>
    <t>Чай с сахаром каркаде</t>
  </si>
  <si>
    <t>хлеб бел.</t>
  </si>
  <si>
    <t>хлеб черн.</t>
  </si>
  <si>
    <t>Хлеб ржаной</t>
  </si>
  <si>
    <t>Итого за день:</t>
  </si>
  <si>
    <t>Бабенко И.Н.</t>
  </si>
  <si>
    <t>МКОУ "СОШ №12 МО "Ахтубинский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</si>
</sst>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center" wrapText="1"/>
      <protection locked="0"/>
    </xf>
    <xf numFmtId="49" fontId="1" fillId="3" borderId="10" xfId="0" applyNumberFormat="1" applyFont="1" applyFill="1" applyBorder="1" applyAlignment="1" applyProtection="1">
      <alignment horizontal="center"/>
      <protection locked="0"/>
    </xf>
    <xf numFmtId="49" fontId="1" fillId="3" borderId="8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6" xfId="0" applyBorder="1"/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0" fillId="0" borderId="14" xfId="0" applyBorder="1"/>
    <xf numFmtId="0" fontId="11" fillId="0" borderId="12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/>
    </xf>
    <xf numFmtId="0" fontId="3" fillId="4" borderId="17" xfId="0" applyFont="1" applyFill="1" applyBorder="1" applyAlignment="1">
      <alignment vertical="top" wrapText="1"/>
    </xf>
    <xf numFmtId="0" fontId="11" fillId="4" borderId="17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3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3" sqref="I3"/>
    </sheetView>
  </sheetViews>
  <sheetFormatPr defaultRowHeight="14.4" x14ac:dyDescent="0.3"/>
  <cols>
    <col min="4" max="4" width="16.109375" customWidth="1"/>
  </cols>
  <sheetData>
    <row r="1" spans="1:11" ht="26.4" customHeight="1" x14ac:dyDescent="0.3">
      <c r="A1" s="1" t="s">
        <v>0</v>
      </c>
      <c r="B1" s="2"/>
      <c r="C1" s="46" t="s">
        <v>55</v>
      </c>
      <c r="D1" s="47"/>
      <c r="E1" s="47"/>
      <c r="F1" s="3" t="s">
        <v>1</v>
      </c>
      <c r="G1" s="2" t="s">
        <v>2</v>
      </c>
      <c r="H1" s="48" t="s">
        <v>3</v>
      </c>
      <c r="I1" s="48"/>
      <c r="J1" s="48"/>
      <c r="K1" s="48"/>
    </row>
    <row r="2" spans="1:11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48" t="s">
        <v>54</v>
      </c>
      <c r="I2" s="48"/>
      <c r="J2" s="48"/>
      <c r="K2" s="48"/>
    </row>
    <row r="3" spans="1:11" x14ac:dyDescent="0.3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17</v>
      </c>
      <c r="I3" s="8">
        <v>10</v>
      </c>
      <c r="J3" s="9">
        <v>2025</v>
      </c>
      <c r="K3" s="10"/>
    </row>
    <row r="4" spans="1:11" ht="15" thickBot="1" x14ac:dyDescent="0.3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1" ht="21" thickBot="1" x14ac:dyDescent="0.35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</row>
    <row r="6" spans="1:11" ht="66" x14ac:dyDescent="0.3">
      <c r="A6" s="16">
        <v>1</v>
      </c>
      <c r="B6" s="17">
        <v>2</v>
      </c>
      <c r="C6" s="18" t="s">
        <v>23</v>
      </c>
      <c r="D6" s="19" t="s">
        <v>24</v>
      </c>
      <c r="E6" s="20" t="s">
        <v>25</v>
      </c>
      <c r="F6" s="21">
        <v>250</v>
      </c>
      <c r="G6" s="22">
        <v>22.25</v>
      </c>
      <c r="H6" s="23">
        <v>17.25</v>
      </c>
      <c r="I6" s="24">
        <v>21.5</v>
      </c>
      <c r="J6" s="25">
        <v>371</v>
      </c>
      <c r="K6" s="26" t="s">
        <v>26</v>
      </c>
    </row>
    <row r="7" spans="1:11" ht="26.4" x14ac:dyDescent="0.3">
      <c r="A7" s="16"/>
      <c r="B7" s="17"/>
      <c r="C7" s="27"/>
      <c r="D7" s="28" t="s">
        <v>27</v>
      </c>
      <c r="E7" s="29" t="s">
        <v>28</v>
      </c>
      <c r="F7" s="30">
        <v>200</v>
      </c>
      <c r="G7" s="30">
        <v>0.2</v>
      </c>
      <c r="H7" s="30" t="s">
        <v>29</v>
      </c>
      <c r="I7" s="30">
        <v>15</v>
      </c>
      <c r="J7" s="30">
        <v>58</v>
      </c>
      <c r="K7" s="31" t="s">
        <v>30</v>
      </c>
    </row>
    <row r="8" spans="1:11" ht="39.6" x14ac:dyDescent="0.3">
      <c r="A8" s="16"/>
      <c r="B8" s="17"/>
      <c r="C8" s="27"/>
      <c r="D8" s="28" t="s">
        <v>31</v>
      </c>
      <c r="E8" s="29" t="s">
        <v>32</v>
      </c>
      <c r="F8" s="30">
        <v>40</v>
      </c>
      <c r="G8" s="30">
        <v>4.3</v>
      </c>
      <c r="H8" s="30">
        <v>0.4</v>
      </c>
      <c r="I8" s="30">
        <v>20.7</v>
      </c>
      <c r="J8" s="30">
        <v>84</v>
      </c>
      <c r="K8" s="31" t="s">
        <v>33</v>
      </c>
    </row>
    <row r="9" spans="1:11" ht="39.6" x14ac:dyDescent="0.3">
      <c r="A9" s="16"/>
      <c r="B9" s="17"/>
      <c r="C9" s="27"/>
      <c r="D9" s="28"/>
      <c r="E9" s="29" t="s">
        <v>34</v>
      </c>
      <c r="F9" s="30">
        <v>10</v>
      </c>
      <c r="G9" s="30">
        <v>0.01</v>
      </c>
      <c r="H9" s="30">
        <v>7.25</v>
      </c>
      <c r="I9" s="30">
        <v>0.06</v>
      </c>
      <c r="J9" s="30">
        <v>75</v>
      </c>
      <c r="K9" s="31" t="s">
        <v>35</v>
      </c>
    </row>
    <row r="10" spans="1:11" x14ac:dyDescent="0.3">
      <c r="A10" s="16"/>
      <c r="B10" s="17"/>
      <c r="C10" s="27"/>
      <c r="D10" s="32"/>
      <c r="E10" s="29"/>
      <c r="F10" s="30"/>
      <c r="G10" s="30"/>
      <c r="H10" s="30"/>
      <c r="I10" s="30"/>
      <c r="J10" s="30"/>
      <c r="K10" s="31"/>
    </row>
    <row r="11" spans="1:11" x14ac:dyDescent="0.3">
      <c r="A11" s="16"/>
      <c r="B11" s="17"/>
      <c r="C11" s="27"/>
      <c r="D11" s="32"/>
      <c r="E11" s="29"/>
      <c r="F11" s="30"/>
      <c r="G11" s="30"/>
      <c r="H11" s="30"/>
      <c r="I11" s="30"/>
      <c r="J11" s="30"/>
      <c r="K11" s="31"/>
    </row>
    <row r="12" spans="1:11" x14ac:dyDescent="0.3">
      <c r="A12" s="33"/>
      <c r="B12" s="34"/>
      <c r="C12" s="35"/>
      <c r="D12" s="36" t="s">
        <v>36</v>
      </c>
      <c r="E12" s="37"/>
      <c r="F12" s="38">
        <f>SUM(F6:F11)</f>
        <v>500</v>
      </c>
      <c r="G12" s="38">
        <f t="shared" ref="G12:J12" si="0">SUM(G6:G11)</f>
        <v>26.76</v>
      </c>
      <c r="H12" s="38">
        <f t="shared" si="0"/>
        <v>24.9</v>
      </c>
      <c r="I12" s="38">
        <f t="shared" si="0"/>
        <v>57.260000000000005</v>
      </c>
      <c r="J12" s="38">
        <f t="shared" si="0"/>
        <v>588</v>
      </c>
      <c r="K12" s="39"/>
    </row>
    <row r="13" spans="1:11" ht="66" x14ac:dyDescent="0.3">
      <c r="A13" s="40">
        <f>A6</f>
        <v>1</v>
      </c>
      <c r="B13" s="40">
        <f>B6</f>
        <v>2</v>
      </c>
      <c r="C13" s="41" t="s">
        <v>37</v>
      </c>
      <c r="D13" s="28" t="s">
        <v>38</v>
      </c>
      <c r="E13" s="29" t="s">
        <v>39</v>
      </c>
      <c r="F13" s="30">
        <v>60</v>
      </c>
      <c r="G13" s="30">
        <v>1.5</v>
      </c>
      <c r="H13" s="30">
        <v>0</v>
      </c>
      <c r="I13" s="30">
        <v>3</v>
      </c>
      <c r="J13" s="30">
        <v>18</v>
      </c>
      <c r="K13" s="31" t="s">
        <v>40</v>
      </c>
    </row>
    <row r="14" spans="1:11" ht="66" x14ac:dyDescent="0.3">
      <c r="A14" s="16"/>
      <c r="B14" s="17"/>
      <c r="C14" s="27"/>
      <c r="D14" s="28" t="s">
        <v>41</v>
      </c>
      <c r="E14" s="29" t="s">
        <v>42</v>
      </c>
      <c r="F14" s="30">
        <v>250</v>
      </c>
      <c r="G14" s="30">
        <v>2</v>
      </c>
      <c r="H14" s="30">
        <v>5.2</v>
      </c>
      <c r="I14" s="30">
        <v>13.1</v>
      </c>
      <c r="J14" s="30">
        <v>156</v>
      </c>
      <c r="K14" s="31" t="s">
        <v>43</v>
      </c>
    </row>
    <row r="15" spans="1:11" ht="52.8" x14ac:dyDescent="0.3">
      <c r="A15" s="16"/>
      <c r="B15" s="17"/>
      <c r="C15" s="27"/>
      <c r="D15" s="28" t="s">
        <v>44</v>
      </c>
      <c r="E15" s="29" t="s">
        <v>45</v>
      </c>
      <c r="F15" s="30">
        <v>150</v>
      </c>
      <c r="G15" s="30">
        <v>11.4</v>
      </c>
      <c r="H15" s="30">
        <v>9.75</v>
      </c>
      <c r="I15" s="30">
        <v>27.2</v>
      </c>
      <c r="J15" s="30">
        <v>248</v>
      </c>
      <c r="K15" s="31" t="s">
        <v>46</v>
      </c>
    </row>
    <row r="16" spans="1:11" x14ac:dyDescent="0.3">
      <c r="A16" s="16"/>
      <c r="B16" s="17"/>
      <c r="C16" s="27"/>
      <c r="D16" s="28" t="s">
        <v>47</v>
      </c>
      <c r="E16" s="29"/>
      <c r="F16" s="30"/>
      <c r="G16" s="30"/>
      <c r="H16" s="30"/>
      <c r="I16" s="30"/>
      <c r="J16" s="30"/>
      <c r="K16" s="31"/>
    </row>
    <row r="17" spans="1:11" ht="39.6" x14ac:dyDescent="0.3">
      <c r="A17" s="16"/>
      <c r="B17" s="17"/>
      <c r="C17" s="27"/>
      <c r="D17" s="28" t="s">
        <v>48</v>
      </c>
      <c r="E17" s="29" t="s">
        <v>49</v>
      </c>
      <c r="F17" s="30">
        <v>200</v>
      </c>
      <c r="G17" s="30">
        <v>0.3</v>
      </c>
      <c r="H17" s="30" t="s">
        <v>29</v>
      </c>
      <c r="I17" s="30">
        <v>15.2</v>
      </c>
      <c r="J17" s="30">
        <v>60</v>
      </c>
      <c r="K17" s="31" t="s">
        <v>30</v>
      </c>
    </row>
    <row r="18" spans="1:11" ht="39.6" x14ac:dyDescent="0.3">
      <c r="A18" s="16"/>
      <c r="B18" s="17"/>
      <c r="C18" s="27"/>
      <c r="D18" s="28" t="s">
        <v>50</v>
      </c>
      <c r="E18" s="29" t="s">
        <v>32</v>
      </c>
      <c r="F18" s="30">
        <v>40</v>
      </c>
      <c r="G18" s="30">
        <v>4.3</v>
      </c>
      <c r="H18" s="30">
        <v>0.4</v>
      </c>
      <c r="I18" s="30">
        <v>20.7</v>
      </c>
      <c r="J18" s="30">
        <v>84</v>
      </c>
      <c r="K18" s="31" t="s">
        <v>33</v>
      </c>
    </row>
    <row r="19" spans="1:11" ht="26.4" x14ac:dyDescent="0.3">
      <c r="A19" s="16"/>
      <c r="B19" s="17"/>
      <c r="C19" s="27"/>
      <c r="D19" s="28" t="s">
        <v>51</v>
      </c>
      <c r="E19" s="29" t="s">
        <v>52</v>
      </c>
      <c r="F19" s="30">
        <v>30</v>
      </c>
      <c r="G19" s="30">
        <v>2.2999999999999998</v>
      </c>
      <c r="H19" s="30">
        <v>0.4</v>
      </c>
      <c r="I19" s="30">
        <v>13.8</v>
      </c>
      <c r="J19" s="30">
        <v>70</v>
      </c>
      <c r="K19" s="31" t="s">
        <v>33</v>
      </c>
    </row>
    <row r="20" spans="1:11" x14ac:dyDescent="0.3">
      <c r="A20" s="16"/>
      <c r="B20" s="17"/>
      <c r="C20" s="27"/>
      <c r="D20" s="32"/>
      <c r="E20" s="29"/>
      <c r="F20" s="30"/>
      <c r="G20" s="30"/>
      <c r="H20" s="30"/>
      <c r="I20" s="30"/>
      <c r="J20" s="30"/>
      <c r="K20" s="31"/>
    </row>
    <row r="21" spans="1:11" x14ac:dyDescent="0.3">
      <c r="A21" s="16"/>
      <c r="B21" s="17"/>
      <c r="C21" s="27"/>
      <c r="D21" s="32"/>
      <c r="E21" s="29"/>
      <c r="F21" s="30"/>
      <c r="G21" s="30"/>
      <c r="H21" s="30"/>
      <c r="I21" s="30"/>
      <c r="J21" s="30"/>
      <c r="K21" s="31"/>
    </row>
    <row r="22" spans="1:11" x14ac:dyDescent="0.3">
      <c r="A22" s="33"/>
      <c r="B22" s="34"/>
      <c r="C22" s="35"/>
      <c r="D22" s="36" t="s">
        <v>36</v>
      </c>
      <c r="E22" s="37"/>
      <c r="F22" s="38">
        <f>SUM(F13:F21)</f>
        <v>730</v>
      </c>
      <c r="G22" s="38">
        <f t="shared" ref="G22:J22" si="1">SUM(G13:G21)</f>
        <v>21.8</v>
      </c>
      <c r="H22" s="38">
        <f t="shared" si="1"/>
        <v>15.75</v>
      </c>
      <c r="I22" s="38">
        <f t="shared" si="1"/>
        <v>93</v>
      </c>
      <c r="J22" s="38">
        <f t="shared" si="1"/>
        <v>636</v>
      </c>
      <c r="K22" s="42"/>
    </row>
    <row r="23" spans="1:11" ht="15" thickBot="1" x14ac:dyDescent="0.35">
      <c r="A23" s="43">
        <f>A6</f>
        <v>1</v>
      </c>
      <c r="B23" s="43">
        <f>B6</f>
        <v>2</v>
      </c>
      <c r="C23" s="49" t="s">
        <v>53</v>
      </c>
      <c r="D23" s="50"/>
      <c r="E23" s="44"/>
      <c r="F23" s="45">
        <f>F12+F22</f>
        <v>1230</v>
      </c>
      <c r="G23" s="45">
        <f t="shared" ref="G23:J23" si="2">G12+G22</f>
        <v>48.56</v>
      </c>
      <c r="H23" s="45">
        <f t="shared" si="2"/>
        <v>40.65</v>
      </c>
      <c r="I23" s="45">
        <f t="shared" si="2"/>
        <v>150.26</v>
      </c>
      <c r="J23" s="45">
        <f t="shared" si="2"/>
        <v>1224</v>
      </c>
      <c r="K23" s="45"/>
    </row>
  </sheetData>
  <mergeCells count="4">
    <mergeCell ref="C1:E1"/>
    <mergeCell ref="H1:K1"/>
    <mergeCell ref="H2:K2"/>
    <mergeCell ref="C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2025-10-13T08:47:05Z</dcterms:modified>
</cp:coreProperties>
</file>