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3" i="1" l="1"/>
  <c r="B23" i="1"/>
  <c r="A23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G23" i="1" s="1"/>
  <c r="F12" i="1"/>
</calcChain>
</file>

<file path=xl/sharedStrings.xml><?xml version="1.0" encoding="utf-8"?>
<sst xmlns="http://schemas.openxmlformats.org/spreadsheetml/2006/main" count="63" uniqueCount="61">
  <si>
    <t>Школа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</si>
  <si>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</si>
  <si>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</si>
  <si>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</si>
  <si>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</si>
  <si>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</si>
  <si>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</si>
  <si>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</si>
  <si>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</si>
  <si>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</si>
  <si>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</si>
  <si>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</si>
  <si>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</si>
  <si>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</si>
  <si>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</si>
  <si>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</si>
  <si>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</si>
  <si>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</si>
  <si>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</si>
  <si>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</si>
  <si>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</si>
  <si>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</si>
  <si>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</si>
  <si>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</si>
  <si>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</si>
  <si>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рисовая молочная с маслом</t>
  </si>
  <si>
    <t>302/2004</t>
  </si>
  <si>
    <t>гор.напиток</t>
  </si>
  <si>
    <t>Чай с сахаром</t>
  </si>
  <si>
    <t>-</t>
  </si>
  <si>
    <t>685/2004</t>
  </si>
  <si>
    <t>хлеб</t>
  </si>
  <si>
    <t xml:space="preserve">Булочка домашняя </t>
  </si>
  <si>
    <t>769/2004</t>
  </si>
  <si>
    <t>фрукты</t>
  </si>
  <si>
    <t xml:space="preserve">Фрукты свежие </t>
  </si>
  <si>
    <t>итого</t>
  </si>
  <si>
    <t>Обед</t>
  </si>
  <si>
    <t>закуска</t>
  </si>
  <si>
    <t>Салат из квашеной капусты</t>
  </si>
  <si>
    <t>45/2004</t>
  </si>
  <si>
    <t>1 блюдо</t>
  </si>
  <si>
    <t>Рассольник ленинградский</t>
  </si>
  <si>
    <t>132/2004</t>
  </si>
  <si>
    <t>2 блюдо</t>
  </si>
  <si>
    <t>Птица тушенная в сметанном соусе</t>
  </si>
  <si>
    <t>493/2004</t>
  </si>
  <si>
    <t>гарнир</t>
  </si>
  <si>
    <t>Макароны отварные</t>
  </si>
  <si>
    <t>516/2004</t>
  </si>
  <si>
    <t>напиток</t>
  </si>
  <si>
    <t>Компот из смеси сухофруктов</t>
  </si>
  <si>
    <t>639/2004</t>
  </si>
  <si>
    <t>хлеб бел.</t>
  </si>
  <si>
    <t>Хлеб пшеничный</t>
  </si>
  <si>
    <t>ПР</t>
  </si>
  <si>
    <t>хлеб черн.</t>
  </si>
  <si>
    <t>Хлеб ржаной</t>
  </si>
  <si>
    <t>Итого за день:</t>
  </si>
  <si>
    <t>Бабенко И.Н.</t>
  </si>
  <si>
    <t>МКОУ " СОШ №12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</si>
</sst>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4" fillId="2" borderId="9" xfId="0" applyFont="1" applyFill="1" applyBorder="1" applyAlignment="1" applyProtection="1">
      <alignment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9" xfId="1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1" fillId="0" borderId="1" xfId="0" applyFont="1" applyBorder="1"/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18" xfId="0" applyBorder="1"/>
    <xf numFmtId="0" fontId="1" fillId="3" borderId="2" xfId="0" applyFont="1" applyFill="1" applyBorder="1" applyAlignment="1" applyProtection="1">
      <alignment wrapText="1"/>
      <protection locked="0"/>
    </xf>
    <xf numFmtId="2" fontId="1" fillId="3" borderId="2" xfId="0" applyNumberFormat="1" applyFont="1" applyFill="1" applyBorder="1" applyAlignment="1" applyProtection="1">
      <alignment horizontal="right"/>
      <protection locked="0"/>
    </xf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2" fillId="0" borderId="14" xfId="0" applyFont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4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U5" sqref="U5"/>
    </sheetView>
  </sheetViews>
  <sheetFormatPr defaultRowHeight="14.4" x14ac:dyDescent="0.3"/>
  <cols>
    <col min="4" max="4" width="17.77734375" customWidth="1"/>
  </cols>
  <sheetData>
    <row r="1" spans="1:11" ht="32.4" customHeight="1" x14ac:dyDescent="0.3">
      <c r="A1" s="1" t="s">
        <v>0</v>
      </c>
      <c r="B1" s="2"/>
      <c r="C1" s="56" t="s">
        <v>60</v>
      </c>
      <c r="D1" s="57"/>
      <c r="E1" s="58"/>
      <c r="F1" s="3" t="s">
        <v>1</v>
      </c>
      <c r="G1" s="2" t="s">
        <v>2</v>
      </c>
      <c r="H1" s="59" t="s">
        <v>3</v>
      </c>
      <c r="I1" s="59"/>
      <c r="J1" s="59"/>
      <c r="K1" s="59"/>
    </row>
    <row r="2" spans="1:11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9" t="s">
        <v>59</v>
      </c>
      <c r="I2" s="59"/>
      <c r="J2" s="59"/>
      <c r="K2" s="59"/>
    </row>
    <row r="3" spans="1:11" x14ac:dyDescent="0.3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6</v>
      </c>
      <c r="I3" s="8">
        <v>11</v>
      </c>
      <c r="J3" s="9">
        <v>2025</v>
      </c>
      <c r="K3" s="10"/>
    </row>
    <row r="4" spans="1:11" ht="15" thickBot="1" x14ac:dyDescent="0.3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1" ht="21" thickBot="1" x14ac:dyDescent="0.3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</row>
    <row r="6" spans="1:11" ht="66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160</v>
      </c>
      <c r="G6" s="21">
        <v>4.43</v>
      </c>
      <c r="H6" s="22">
        <v>6</v>
      </c>
      <c r="I6" s="21">
        <v>23.7</v>
      </c>
      <c r="J6" s="21">
        <v>164</v>
      </c>
      <c r="K6" s="23" t="s">
        <v>26</v>
      </c>
    </row>
    <row r="7" spans="1:11" ht="26.4" x14ac:dyDescent="0.3">
      <c r="A7" s="24"/>
      <c r="B7" s="25"/>
      <c r="C7" s="26"/>
      <c r="D7" s="27" t="s">
        <v>27</v>
      </c>
      <c r="E7" s="28" t="s">
        <v>28</v>
      </c>
      <c r="F7" s="29">
        <v>200</v>
      </c>
      <c r="G7" s="29">
        <v>0.2</v>
      </c>
      <c r="H7" s="29" t="s">
        <v>29</v>
      </c>
      <c r="I7" s="30">
        <v>15</v>
      </c>
      <c r="J7" s="29">
        <v>58</v>
      </c>
      <c r="K7" s="31" t="s">
        <v>30</v>
      </c>
    </row>
    <row r="8" spans="1:11" ht="39.6" x14ac:dyDescent="0.3">
      <c r="A8" s="24"/>
      <c r="B8" s="25"/>
      <c r="C8" s="26"/>
      <c r="D8" s="27" t="s">
        <v>31</v>
      </c>
      <c r="E8" s="28" t="s">
        <v>32</v>
      </c>
      <c r="F8" s="29">
        <v>50</v>
      </c>
      <c r="G8" s="29">
        <v>3.55</v>
      </c>
      <c r="H8" s="29">
        <v>6.6</v>
      </c>
      <c r="I8" s="29">
        <v>30.45</v>
      </c>
      <c r="J8" s="29">
        <v>197</v>
      </c>
      <c r="K8" s="31" t="s">
        <v>33</v>
      </c>
    </row>
    <row r="9" spans="1:11" ht="26.4" x14ac:dyDescent="0.3">
      <c r="A9" s="24"/>
      <c r="B9" s="25"/>
      <c r="C9" s="26"/>
      <c r="D9" s="32" t="s">
        <v>34</v>
      </c>
      <c r="E9" s="28" t="s">
        <v>35</v>
      </c>
      <c r="F9" s="29">
        <v>100</v>
      </c>
      <c r="G9" s="29">
        <v>0.3</v>
      </c>
      <c r="H9" s="29">
        <v>0</v>
      </c>
      <c r="I9" s="29">
        <v>8.6</v>
      </c>
      <c r="J9" s="29">
        <v>40</v>
      </c>
      <c r="K9" s="31"/>
    </row>
    <row r="10" spans="1:11" x14ac:dyDescent="0.3">
      <c r="A10" s="24"/>
      <c r="B10" s="25"/>
      <c r="C10" s="26"/>
      <c r="D10" s="33"/>
      <c r="E10" s="28"/>
      <c r="F10" s="29"/>
      <c r="G10" s="29"/>
      <c r="H10" s="29"/>
      <c r="I10" s="29"/>
      <c r="J10" s="29"/>
      <c r="K10" s="31"/>
    </row>
    <row r="11" spans="1:11" x14ac:dyDescent="0.3">
      <c r="A11" s="24"/>
      <c r="B11" s="25"/>
      <c r="C11" s="26"/>
      <c r="D11" s="33"/>
      <c r="E11" s="28"/>
      <c r="F11" s="29"/>
      <c r="G11" s="29"/>
      <c r="H11" s="29"/>
      <c r="I11" s="29"/>
      <c r="J11" s="29"/>
      <c r="K11" s="31"/>
    </row>
    <row r="12" spans="1:11" x14ac:dyDescent="0.3">
      <c r="A12" s="34"/>
      <c r="B12" s="35"/>
      <c r="C12" s="36"/>
      <c r="D12" s="37" t="s">
        <v>36</v>
      </c>
      <c r="E12" s="38"/>
      <c r="F12" s="39">
        <f>SUM(F6:F11)</f>
        <v>510</v>
      </c>
      <c r="G12" s="39">
        <f>SUM(G6:G11)</f>
        <v>8.48</v>
      </c>
      <c r="H12" s="39">
        <f t="shared" ref="H12:J12" si="0">SUM(H6:H11)</f>
        <v>12.6</v>
      </c>
      <c r="I12" s="39">
        <f t="shared" si="0"/>
        <v>77.75</v>
      </c>
      <c r="J12" s="39">
        <f t="shared" si="0"/>
        <v>459</v>
      </c>
      <c r="K12" s="40"/>
    </row>
    <row r="13" spans="1:11" ht="57.6" x14ac:dyDescent="0.3">
      <c r="A13" s="41">
        <f>A6</f>
        <v>1</v>
      </c>
      <c r="B13" s="42">
        <f>B6</f>
        <v>1</v>
      </c>
      <c r="C13" s="43" t="s">
        <v>37</v>
      </c>
      <c r="D13" s="32" t="s">
        <v>38</v>
      </c>
      <c r="E13" s="44" t="s">
        <v>39</v>
      </c>
      <c r="F13" s="45">
        <v>60</v>
      </c>
      <c r="G13" s="29">
        <v>0.78</v>
      </c>
      <c r="H13" s="29">
        <v>3</v>
      </c>
      <c r="I13" s="29">
        <v>4.8</v>
      </c>
      <c r="J13" s="29">
        <v>51</v>
      </c>
      <c r="K13" s="46" t="s">
        <v>40</v>
      </c>
    </row>
    <row r="14" spans="1:11" ht="57.6" x14ac:dyDescent="0.3">
      <c r="A14" s="24"/>
      <c r="B14" s="25"/>
      <c r="C14" s="26"/>
      <c r="D14" s="32" t="s">
        <v>41</v>
      </c>
      <c r="E14" s="47" t="s">
        <v>42</v>
      </c>
      <c r="F14" s="48">
        <v>200</v>
      </c>
      <c r="G14" s="29">
        <v>2.4</v>
      </c>
      <c r="H14" s="29">
        <v>3.6</v>
      </c>
      <c r="I14" s="29">
        <v>16.079999999999998</v>
      </c>
      <c r="J14" s="29">
        <v>108</v>
      </c>
      <c r="K14" s="46" t="s">
        <v>43</v>
      </c>
    </row>
    <row r="15" spans="1:11" ht="72" x14ac:dyDescent="0.3">
      <c r="A15" s="24"/>
      <c r="B15" s="25"/>
      <c r="C15" s="26"/>
      <c r="D15" s="32" t="s">
        <v>44</v>
      </c>
      <c r="E15" s="47" t="s">
        <v>45</v>
      </c>
      <c r="F15" s="48">
        <v>125</v>
      </c>
      <c r="G15" s="29">
        <v>15</v>
      </c>
      <c r="H15" s="29">
        <v>12.6</v>
      </c>
      <c r="I15" s="29">
        <v>2.25</v>
      </c>
      <c r="J15" s="29">
        <v>245</v>
      </c>
      <c r="K15" s="46" t="s">
        <v>46</v>
      </c>
    </row>
    <row r="16" spans="1:11" ht="57.6" x14ac:dyDescent="0.3">
      <c r="A16" s="24"/>
      <c r="B16" s="25"/>
      <c r="C16" s="26"/>
      <c r="D16" s="32" t="s">
        <v>47</v>
      </c>
      <c r="E16" s="47" t="s">
        <v>48</v>
      </c>
      <c r="F16" s="48">
        <v>150</v>
      </c>
      <c r="G16" s="29">
        <v>5.46</v>
      </c>
      <c r="H16" s="29">
        <v>5.79</v>
      </c>
      <c r="I16" s="29">
        <v>35.46</v>
      </c>
      <c r="J16" s="29">
        <v>196</v>
      </c>
      <c r="K16" s="46" t="s">
        <v>49</v>
      </c>
    </row>
    <row r="17" spans="1:11" ht="57.6" x14ac:dyDescent="0.3">
      <c r="A17" s="24"/>
      <c r="B17" s="25"/>
      <c r="C17" s="26"/>
      <c r="D17" s="32" t="s">
        <v>50</v>
      </c>
      <c r="E17" s="47" t="s">
        <v>51</v>
      </c>
      <c r="F17" s="48">
        <v>200</v>
      </c>
      <c r="G17" s="29">
        <v>0.3</v>
      </c>
      <c r="H17" s="29"/>
      <c r="I17" s="29">
        <v>31.4</v>
      </c>
      <c r="J17" s="29">
        <v>124</v>
      </c>
      <c r="K17" s="46" t="s">
        <v>52</v>
      </c>
    </row>
    <row r="18" spans="1:11" ht="39.6" x14ac:dyDescent="0.3">
      <c r="A18" s="24"/>
      <c r="B18" s="25"/>
      <c r="C18" s="26"/>
      <c r="D18" s="32" t="s">
        <v>53</v>
      </c>
      <c r="E18" s="28" t="s">
        <v>54</v>
      </c>
      <c r="F18" s="29">
        <v>40</v>
      </c>
      <c r="G18" s="29">
        <v>4.3</v>
      </c>
      <c r="H18" s="29">
        <v>0.4</v>
      </c>
      <c r="I18" s="29">
        <v>20.7</v>
      </c>
      <c r="J18" s="29">
        <v>84</v>
      </c>
      <c r="K18" s="49" t="s">
        <v>55</v>
      </c>
    </row>
    <row r="19" spans="1:11" ht="26.4" x14ac:dyDescent="0.3">
      <c r="A19" s="24"/>
      <c r="B19" s="25"/>
      <c r="C19" s="26"/>
      <c r="D19" s="32" t="s">
        <v>56</v>
      </c>
      <c r="E19" s="28" t="s">
        <v>57</v>
      </c>
      <c r="F19" s="29">
        <v>30</v>
      </c>
      <c r="G19" s="29">
        <v>2.2999999999999998</v>
      </c>
      <c r="H19" s="29">
        <v>0.4</v>
      </c>
      <c r="I19" s="29">
        <v>13.8</v>
      </c>
      <c r="J19" s="29">
        <v>70</v>
      </c>
      <c r="K19" s="49" t="s">
        <v>55</v>
      </c>
    </row>
    <row r="20" spans="1:11" x14ac:dyDescent="0.3">
      <c r="A20" s="24"/>
      <c r="B20" s="25"/>
      <c r="C20" s="26"/>
      <c r="D20" s="33"/>
      <c r="E20" s="28"/>
      <c r="F20" s="29"/>
      <c r="G20" s="29"/>
      <c r="H20" s="29"/>
      <c r="I20" s="29"/>
      <c r="J20" s="29"/>
      <c r="K20" s="31"/>
    </row>
    <row r="21" spans="1:11" x14ac:dyDescent="0.3">
      <c r="A21" s="24"/>
      <c r="B21" s="25"/>
      <c r="C21" s="26"/>
      <c r="D21" s="33"/>
      <c r="E21" s="28"/>
      <c r="F21" s="29"/>
      <c r="G21" s="29"/>
      <c r="H21" s="29"/>
      <c r="I21" s="29"/>
      <c r="J21" s="29"/>
      <c r="K21" s="31"/>
    </row>
    <row r="22" spans="1:11" x14ac:dyDescent="0.3">
      <c r="A22" s="34"/>
      <c r="B22" s="35"/>
      <c r="C22" s="36"/>
      <c r="D22" s="37" t="s">
        <v>36</v>
      </c>
      <c r="E22" s="38"/>
      <c r="F22" s="39">
        <f>SUM(F13:F21)</f>
        <v>805</v>
      </c>
      <c r="G22" s="39">
        <f t="shared" ref="G22:J22" si="1">SUM(G13:G21)</f>
        <v>30.540000000000003</v>
      </c>
      <c r="H22" s="39">
        <f t="shared" si="1"/>
        <v>25.789999999999996</v>
      </c>
      <c r="I22" s="39">
        <f t="shared" si="1"/>
        <v>124.49000000000001</v>
      </c>
      <c r="J22" s="39">
        <f t="shared" si="1"/>
        <v>878</v>
      </c>
      <c r="K22" s="50"/>
    </row>
    <row r="23" spans="1:11" ht="15" thickBot="1" x14ac:dyDescent="0.35">
      <c r="A23" s="51">
        <f>A6</f>
        <v>1</v>
      </c>
      <c r="B23" s="52">
        <f>B6</f>
        <v>1</v>
      </c>
      <c r="C23" s="60" t="s">
        <v>58</v>
      </c>
      <c r="D23" s="61"/>
      <c r="E23" s="53"/>
      <c r="F23" s="54">
        <f>F12+F22</f>
        <v>1315</v>
      </c>
      <c r="G23" s="54">
        <f t="shared" ref="G23:J23" si="2">G12+G22</f>
        <v>39.020000000000003</v>
      </c>
      <c r="H23" s="54">
        <f t="shared" si="2"/>
        <v>38.389999999999993</v>
      </c>
      <c r="I23" s="54">
        <f t="shared" si="2"/>
        <v>202.24</v>
      </c>
      <c r="J23" s="54">
        <f t="shared" si="2"/>
        <v>1337</v>
      </c>
      <c r="K23" s="55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2025-10-27T04:59:58Z</dcterms:modified>
</cp:coreProperties>
</file>